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4" i="1"/>
  <c r="D8"/>
  <c r="D10" s="1"/>
  <c r="E8"/>
  <c r="E10" s="1"/>
  <c r="F8"/>
  <c r="F10" s="1"/>
  <c r="G8"/>
  <c r="G10" s="1"/>
  <c r="D6"/>
  <c r="D11" s="1"/>
  <c r="E6"/>
  <c r="E11" s="1"/>
  <c r="F6"/>
  <c r="F11" s="1"/>
  <c r="G6"/>
  <c r="G11" s="1"/>
  <c r="C6"/>
  <c r="C8"/>
  <c r="C10"/>
  <c r="C11"/>
  <c r="C13"/>
  <c r="C14"/>
  <c r="B6"/>
  <c r="H6" s="1"/>
  <c r="B8"/>
  <c r="B10"/>
  <c r="H10" s="1"/>
  <c r="B11"/>
  <c r="H11" s="1"/>
  <c r="B13"/>
  <c r="B14"/>
  <c r="G13" l="1"/>
  <c r="G14" s="1"/>
  <c r="F13"/>
  <c r="F14" s="1"/>
  <c r="E13"/>
  <c r="E14" s="1"/>
  <c r="D13"/>
  <c r="D14" s="1"/>
  <c r="H14" s="1"/>
  <c r="H13"/>
</calcChain>
</file>

<file path=xl/sharedStrings.xml><?xml version="1.0" encoding="utf-8"?>
<sst xmlns="http://schemas.openxmlformats.org/spreadsheetml/2006/main" count="19" uniqueCount="19">
  <si>
    <t>YEAR 1</t>
  </si>
  <si>
    <t>YEAR 2</t>
  </si>
  <si>
    <t>UNITS SOLD</t>
  </si>
  <si>
    <t>REVENUE</t>
  </si>
  <si>
    <t>UNIT COST</t>
  </si>
  <si>
    <t>SALES COST</t>
  </si>
  <si>
    <t>FIXED COST</t>
  </si>
  <si>
    <t>TOTAL COST</t>
  </si>
  <si>
    <t>GROSS PROFIT</t>
  </si>
  <si>
    <t>TAX RATE</t>
  </si>
  <si>
    <t>TAX DUE</t>
  </si>
  <si>
    <t>NET PROFIT</t>
  </si>
  <si>
    <t>Product Launch Forecast -- Video Game</t>
  </si>
  <si>
    <t>UNIT PRICE</t>
  </si>
  <si>
    <t>YEAR 3</t>
  </si>
  <si>
    <t>YEAR 4</t>
  </si>
  <si>
    <t>YEAR 5</t>
  </si>
  <si>
    <t>YEAR 6</t>
  </si>
  <si>
    <t>TOTAL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</si>
</sst>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* #,##0_);_(* \(#,##0\);_(* &quot;-&quot;??_);_(@_)"/>
    <numFmt numFmtId="167" formatCode="_(&quot;$&quot;* #,##0_);_(&quot;$&quot;* \(#,##0\);_(&quot;$&quot;* &quot;-&quot;??_);_(@_)"/>
    <numFmt numFmtId="168" formatCode="0.0%"/>
  </numFmts>
  <fonts count="4">
    <font>
      <sz val="10"/>
      <name val="Arial"/>
    </font>
    <font>
      <sz val="10"/>
      <name val="Arial"/>
    </font>
    <font>
      <b/>
      <sz val="12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">
    <xf numFmtId="0" fontId="0" fillId="0" borderId="0" xfId="0"/>
    <xf numFmtId="165" fontId="0" fillId="0" borderId="0" xfId="1" applyNumberFormat="1" applyFont="1"/>
    <xf numFmtId="167" fontId="0" fillId="0" borderId="0" xfId="2" applyNumberFormat="1" applyFont="1"/>
    <xf numFmtId="168" fontId="0" fillId="0" borderId="0" xfId="3" applyNumberFormat="1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tabSelected="1" workbookViewId="0">
      <selection activeCell="A2" sqref="A2"/>
    </sheetView>
  </sheetViews>
  <sheetFormatPr defaultRowHeight="12.75"/>
  <cols>
    <col min="1" max="1" width="16.7109375" customWidth="1"/>
    <col min="2" max="7" width="10.7109375" customWidth="1"/>
    <col min="8" max="8" width="11.7109375" customWidth="1"/>
  </cols>
  <sheetData>
    <row r="1" spans="1:8" ht="15.75">
      <c r="A1" s="4" t="s">
        <v>12</v>
      </c>
    </row>
    <row r="3" spans="1:8" ht="18" customHeight="1">
      <c r="B3" s="5" t="s">
        <v>0</v>
      </c>
      <c r="C3" s="5" t="s">
        <v>1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</row>
    <row r="4" spans="1:8">
      <c r="A4" s="6" t="s">
        <v>2</v>
      </c>
      <c r="B4" s="1">
        <v>7000</v>
      </c>
      <c r="C4" s="1">
        <v>6500</v>
      </c>
      <c r="D4" s="1">
        <v>6800</v>
      </c>
      <c r="E4" s="1">
        <v>7500</v>
      </c>
      <c r="F4" s="1">
        <v>7200</v>
      </c>
      <c r="G4" s="1">
        <v>8000</v>
      </c>
      <c r="H4" s="1">
        <f>SUM(B4:G4)</f>
        <v>43000</v>
      </c>
    </row>
    <row r="5" spans="1:8">
      <c r="A5" s="6" t="s">
        <v>13</v>
      </c>
      <c r="B5" s="2">
        <v>50</v>
      </c>
      <c r="C5" s="2">
        <v>50</v>
      </c>
      <c r="D5" s="2">
        <v>50</v>
      </c>
      <c r="E5" s="2">
        <v>50</v>
      </c>
      <c r="F5" s="2">
        <v>50</v>
      </c>
      <c r="G5" s="2">
        <v>50</v>
      </c>
      <c r="H5" s="2"/>
    </row>
    <row r="6" spans="1:8">
      <c r="A6" s="6" t="s">
        <v>3</v>
      </c>
      <c r="B6" s="2">
        <f t="shared" ref="B6:G6" si="0">B4*B5</f>
        <v>350000</v>
      </c>
      <c r="C6" s="2">
        <f t="shared" si="0"/>
        <v>325000</v>
      </c>
      <c r="D6" s="2">
        <f t="shared" si="0"/>
        <v>340000</v>
      </c>
      <c r="E6" s="2">
        <f t="shared" si="0"/>
        <v>375000</v>
      </c>
      <c r="F6" s="2">
        <f t="shared" si="0"/>
        <v>360000</v>
      </c>
      <c r="G6" s="2">
        <f t="shared" si="0"/>
        <v>400000</v>
      </c>
      <c r="H6" s="2">
        <f>SUM(B6:G6)</f>
        <v>2150000</v>
      </c>
    </row>
    <row r="7" spans="1:8">
      <c r="A7" s="6" t="s">
        <v>4</v>
      </c>
      <c r="B7" s="2">
        <v>21</v>
      </c>
      <c r="C7" s="2">
        <v>23</v>
      </c>
      <c r="D7" s="2">
        <v>25</v>
      </c>
      <c r="E7" s="2">
        <v>27</v>
      </c>
      <c r="F7" s="2">
        <v>29</v>
      </c>
      <c r="G7" s="2">
        <v>31</v>
      </c>
      <c r="H7" s="2"/>
    </row>
    <row r="8" spans="1:8">
      <c r="A8" s="6" t="s">
        <v>5</v>
      </c>
      <c r="B8" s="2">
        <f t="shared" ref="B8:G8" si="1">B4*B7</f>
        <v>147000</v>
      </c>
      <c r="C8" s="2">
        <f t="shared" si="1"/>
        <v>149500</v>
      </c>
      <c r="D8" s="2">
        <f t="shared" si="1"/>
        <v>170000</v>
      </c>
      <c r="E8" s="2">
        <f t="shared" si="1"/>
        <v>202500</v>
      </c>
      <c r="F8" s="2">
        <f t="shared" si="1"/>
        <v>208800</v>
      </c>
      <c r="G8" s="2">
        <f t="shared" si="1"/>
        <v>248000</v>
      </c>
      <c r="H8" s="2"/>
    </row>
    <row r="9" spans="1:8">
      <c r="A9" s="6" t="s">
        <v>6</v>
      </c>
      <c r="B9" s="2">
        <v>100000</v>
      </c>
      <c r="C9" s="2">
        <v>100000</v>
      </c>
      <c r="D9" s="2">
        <v>100000</v>
      </c>
      <c r="E9" s="2">
        <v>100000</v>
      </c>
      <c r="F9" s="2">
        <v>100000</v>
      </c>
      <c r="G9" s="2">
        <v>100000</v>
      </c>
      <c r="H9" s="2"/>
    </row>
    <row r="10" spans="1:8">
      <c r="A10" s="6" t="s">
        <v>7</v>
      </c>
      <c r="B10" s="2">
        <f t="shared" ref="B10:G10" si="2">B8+B9</f>
        <v>247000</v>
      </c>
      <c r="C10" s="2">
        <f t="shared" si="2"/>
        <v>249500</v>
      </c>
      <c r="D10" s="2">
        <f t="shared" si="2"/>
        <v>270000</v>
      </c>
      <c r="E10" s="2">
        <f t="shared" si="2"/>
        <v>302500</v>
      </c>
      <c r="F10" s="2">
        <f t="shared" si="2"/>
        <v>308800</v>
      </c>
      <c r="G10" s="2">
        <f t="shared" si="2"/>
        <v>348000</v>
      </c>
      <c r="H10" s="2">
        <f>SUM(B10:G10)</f>
        <v>1725800</v>
      </c>
    </row>
    <row r="11" spans="1:8">
      <c r="A11" s="6" t="s">
        <v>8</v>
      </c>
      <c r="B11" s="2">
        <f t="shared" ref="B11:G11" si="3">B6-B10</f>
        <v>103000</v>
      </c>
      <c r="C11" s="2">
        <f t="shared" si="3"/>
        <v>75500</v>
      </c>
      <c r="D11" s="2">
        <f t="shared" si="3"/>
        <v>70000</v>
      </c>
      <c r="E11" s="2">
        <f t="shared" si="3"/>
        <v>72500</v>
      </c>
      <c r="F11" s="2">
        <f t="shared" si="3"/>
        <v>51200</v>
      </c>
      <c r="G11" s="2">
        <f t="shared" si="3"/>
        <v>52000</v>
      </c>
      <c r="H11" s="2">
        <f>SUM(B11:G11)</f>
        <v>424200</v>
      </c>
    </row>
    <row r="12" spans="1:8">
      <c r="A12" s="6" t="s">
        <v>9</v>
      </c>
      <c r="B12" s="3">
        <v>0.3</v>
      </c>
      <c r="C12" s="3">
        <v>0.3</v>
      </c>
      <c r="D12" s="3">
        <v>0.3</v>
      </c>
      <c r="E12" s="3">
        <v>0.3</v>
      </c>
      <c r="F12" s="3">
        <v>0.3</v>
      </c>
      <c r="G12" s="3">
        <v>0.3</v>
      </c>
    </row>
    <row r="13" spans="1:8">
      <c r="A13" s="6" t="s">
        <v>10</v>
      </c>
      <c r="B13" s="2">
        <f t="shared" ref="B13:G13" si="4">B11*B12</f>
        <v>30900</v>
      </c>
      <c r="C13" s="2">
        <f t="shared" si="4"/>
        <v>22650</v>
      </c>
      <c r="D13" s="2">
        <f t="shared" si="4"/>
        <v>21000</v>
      </c>
      <c r="E13" s="2">
        <f t="shared" si="4"/>
        <v>21750</v>
      </c>
      <c r="F13" s="2">
        <f t="shared" si="4"/>
        <v>15360</v>
      </c>
      <c r="G13" s="2">
        <f t="shared" si="4"/>
        <v>15600</v>
      </c>
      <c r="H13" s="2">
        <f>SUM(B13:G13)</f>
        <v>127260</v>
      </c>
    </row>
    <row r="14" spans="1:8" ht="12.75" customHeight="1">
      <c r="A14" s="6" t="s">
        <v>11</v>
      </c>
      <c r="B14" s="2">
        <f t="shared" ref="B14:G14" si="5">B11-B13</f>
        <v>72100</v>
      </c>
      <c r="C14" s="2">
        <f t="shared" si="5"/>
        <v>52850</v>
      </c>
      <c r="D14" s="2">
        <f t="shared" si="5"/>
        <v>49000</v>
      </c>
      <c r="E14" s="2">
        <f t="shared" si="5"/>
        <v>50750</v>
      </c>
      <c r="F14" s="2">
        <f t="shared" si="5"/>
        <v>35840</v>
      </c>
      <c r="G14" s="2">
        <f t="shared" si="5"/>
        <v>36400</v>
      </c>
      <c r="H14" s="2">
        <f>SUM(B14:G14)</f>
        <v>296940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Product Launch</dc:title>
  <dc:creator/>
  <cp:lastModifiedBy/>
  <dcterms:created xsi:type="dcterms:W3CDTF">2003-08-14T13:30:18Z</dcterms:created>
  <dcterms:modified xsi:type="dcterms:W3CDTF">2007-10-08T18:05:37Z</dcterms:modified>
</cp:coreProperties>
</file>