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9" i="1"/>
  <c r="C11" s="1"/>
  <c r="D9"/>
  <c r="D11" s="1"/>
  <c r="E9"/>
  <c r="E11" s="1"/>
  <c r="F9"/>
  <c r="F11" s="1"/>
  <c r="G9"/>
  <c r="G11" s="1"/>
  <c r="H9"/>
  <c r="H11" s="1"/>
  <c r="I9"/>
  <c r="I11" s="1"/>
  <c r="J9"/>
  <c r="J11" s="1"/>
  <c r="K9"/>
  <c r="K11" s="1"/>
  <c r="L9"/>
  <c r="L11" s="1"/>
  <c r="M9"/>
  <c r="M11" s="1"/>
  <c r="B9"/>
  <c r="B11" s="1"/>
  <c r="C7"/>
  <c r="C12" s="1"/>
  <c r="D7"/>
  <c r="D12" s="1"/>
  <c r="E7"/>
  <c r="E12" s="1"/>
  <c r="F7"/>
  <c r="F12" s="1"/>
  <c r="G7"/>
  <c r="G12" s="1"/>
  <c r="H7"/>
  <c r="H12" s="1"/>
  <c r="I7"/>
  <c r="I12" s="1"/>
  <c r="J7"/>
  <c r="J12" s="1"/>
  <c r="K7"/>
  <c r="K12" s="1"/>
  <c r="L7"/>
  <c r="L12" s="1"/>
  <c r="M7"/>
  <c r="M12" s="1"/>
  <c r="B7"/>
  <c r="B12" s="1"/>
  <c r="B14" l="1"/>
  <c r="B15" s="1"/>
  <c r="B16" s="1"/>
  <c r="M14"/>
  <c r="M15" s="1"/>
  <c r="M16" s="1"/>
  <c r="L14"/>
  <c r="L15" s="1"/>
  <c r="L16" s="1"/>
  <c r="K14"/>
  <c r="K15" s="1"/>
  <c r="K16" s="1"/>
  <c r="J14"/>
  <c r="J15" s="1"/>
  <c r="J16" s="1"/>
  <c r="I14"/>
  <c r="I15" s="1"/>
  <c r="I16" s="1"/>
  <c r="H14"/>
  <c r="H15" s="1"/>
  <c r="H16" s="1"/>
  <c r="G14"/>
  <c r="G15" s="1"/>
  <c r="G16" s="1"/>
  <c r="F14"/>
  <c r="F15" s="1"/>
  <c r="F16" s="1"/>
  <c r="E14"/>
  <c r="E15" s="1"/>
  <c r="E16" s="1"/>
  <c r="D14"/>
  <c r="D15" s="1"/>
  <c r="D16" s="1"/>
  <c r="C14"/>
  <c r="C15" s="1"/>
  <c r="C16" s="1"/>
</calcChain>
</file>

<file path=xl/sharedStrings.xml><?xml version="1.0" encoding="utf-8"?>
<sst xmlns="http://schemas.openxmlformats.org/spreadsheetml/2006/main" count="26" uniqueCount="26">
  <si>
    <t>European Markets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</si>
  <si>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</si>
  <si>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</si>
  <si>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</si>
  <si>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</si>
  <si>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</si>
  <si>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</si>
  <si>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</si>
  <si>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</si>
  <si>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</si>
  <si>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</si>
  <si>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</si>
  <si>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</si>
  <si>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Sales Volume</t>
  </si>
  <si>
    <t>Sales Price</t>
  </si>
  <si>
    <t>Income</t>
  </si>
  <si>
    <t>Unit Cost</t>
  </si>
  <si>
    <t>Sales Cost</t>
  </si>
  <si>
    <t>Fixed Cost</t>
  </si>
  <si>
    <t>Total Cost</t>
  </si>
  <si>
    <t>Gross Profit</t>
  </si>
  <si>
    <t>Tax Rate</t>
  </si>
  <si>
    <t>Tax Due</t>
  </si>
  <si>
    <t>Net Profit</t>
  </si>
  <si>
    <t>Profit %</t>
  </si>
  <si>
    <t>Sales Forecast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</si>
</sst>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0.0%"/>
  </numFmts>
  <fonts count="5">
    <font>
      <sz val="10"/>
      <name val="Arial"/>
    </font>
    <font>
      <sz val="8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0" fontId="4" fillId="2" borderId="1" xfId="0" applyFont="1" applyFill="1" applyBorder="1" applyAlignment="1">
      <alignment horizontal="center"/>
    </xf>
    <xf numFmtId="164" fontId="3" fillId="2" borderId="2" xfId="0" applyNumberFormat="1" applyFont="1" applyFill="1" applyBorder="1"/>
    <xf numFmtId="10" fontId="3" fillId="2" borderId="0" xfId="0" applyNumberFormat="1" applyFont="1" applyFill="1" applyBorder="1"/>
    <xf numFmtId="0" fontId="0" fillId="0" borderId="3" xfId="0" applyBorder="1"/>
    <xf numFmtId="0" fontId="4" fillId="0" borderId="4" xfId="0" applyFont="1" applyBorder="1" applyAlignment="1">
      <alignment horizontal="left" indent="1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tabSelected="1" workbookViewId="0">
      <selection activeCell="A3" sqref="A3"/>
    </sheetView>
  </sheetViews>
  <sheetFormatPr defaultRowHeight="12.75"/>
  <cols>
    <col min="1" max="1" width="21.7109375" customWidth="1"/>
    <col min="2" max="13" width="10.7109375" customWidth="1"/>
  </cols>
  <sheetData>
    <row r="1" spans="1:13" ht="18.75" customHeight="1">
      <c r="A1" s="1" t="s">
        <v>25</v>
      </c>
    </row>
    <row r="2" spans="1:13" ht="18.75" customHeight="1">
      <c r="A2" s="1" t="s">
        <v>0</v>
      </c>
    </row>
    <row r="3" spans="1:13" ht="18.75" customHeight="1"/>
    <row r="4" spans="1:13" ht="18.75" customHeight="1" thickBot="1">
      <c r="A4" s="7"/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4" t="s">
        <v>12</v>
      </c>
    </row>
    <row r="5" spans="1:13" ht="18.75" customHeight="1">
      <c r="A5" s="8" t="s">
        <v>13</v>
      </c>
      <c r="B5" s="9">
        <v>4600</v>
      </c>
      <c r="C5" s="9">
        <v>4800</v>
      </c>
      <c r="D5" s="9">
        <v>5000</v>
      </c>
      <c r="E5" s="9">
        <v>5200</v>
      </c>
      <c r="F5" s="9">
        <v>5400</v>
      </c>
      <c r="G5" s="9">
        <v>5600</v>
      </c>
      <c r="H5" s="9">
        <v>5800</v>
      </c>
      <c r="I5" s="9">
        <v>6000</v>
      </c>
      <c r="J5" s="9">
        <v>6200</v>
      </c>
      <c r="K5" s="9">
        <v>6400</v>
      </c>
      <c r="L5" s="9">
        <v>6600</v>
      </c>
      <c r="M5" s="9">
        <v>6800</v>
      </c>
    </row>
    <row r="6" spans="1:13" ht="18.75" customHeight="1">
      <c r="A6" s="8" t="s">
        <v>14</v>
      </c>
      <c r="B6" s="2">
        <v>25</v>
      </c>
      <c r="C6" s="2">
        <v>25</v>
      </c>
      <c r="D6" s="2">
        <v>25</v>
      </c>
      <c r="E6" s="2">
        <v>25</v>
      </c>
      <c r="F6" s="2">
        <v>25</v>
      </c>
      <c r="G6" s="2">
        <v>25</v>
      </c>
      <c r="H6" s="2">
        <v>25</v>
      </c>
      <c r="I6" s="2">
        <v>25</v>
      </c>
      <c r="J6" s="2">
        <v>25</v>
      </c>
      <c r="K6" s="2">
        <v>25</v>
      </c>
      <c r="L6" s="2">
        <v>25</v>
      </c>
      <c r="M6" s="2">
        <v>25</v>
      </c>
    </row>
    <row r="7" spans="1:13" ht="18.75" customHeight="1">
      <c r="A7" s="8" t="s">
        <v>15</v>
      </c>
      <c r="B7" s="2">
        <f>B5*B6</f>
        <v>115000</v>
      </c>
      <c r="C7" s="2">
        <f t="shared" ref="C7:M7" si="0">C5*C6</f>
        <v>120000</v>
      </c>
      <c r="D7" s="2">
        <f t="shared" si="0"/>
        <v>125000</v>
      </c>
      <c r="E7" s="2">
        <f t="shared" si="0"/>
        <v>130000</v>
      </c>
      <c r="F7" s="2">
        <f t="shared" si="0"/>
        <v>135000</v>
      </c>
      <c r="G7" s="2">
        <f t="shared" si="0"/>
        <v>140000</v>
      </c>
      <c r="H7" s="2">
        <f t="shared" si="0"/>
        <v>145000</v>
      </c>
      <c r="I7" s="2">
        <f t="shared" si="0"/>
        <v>150000</v>
      </c>
      <c r="J7" s="2">
        <f t="shared" si="0"/>
        <v>155000</v>
      </c>
      <c r="K7" s="2">
        <f t="shared" si="0"/>
        <v>160000</v>
      </c>
      <c r="L7" s="2">
        <f t="shared" si="0"/>
        <v>165000</v>
      </c>
      <c r="M7" s="2">
        <f t="shared" si="0"/>
        <v>170000</v>
      </c>
    </row>
    <row r="8" spans="1:13" ht="18.75" customHeight="1">
      <c r="A8" s="8" t="s">
        <v>16</v>
      </c>
      <c r="B8" s="2">
        <v>11</v>
      </c>
      <c r="C8" s="2">
        <v>11</v>
      </c>
      <c r="D8" s="2">
        <v>11</v>
      </c>
      <c r="E8" s="2">
        <v>11</v>
      </c>
      <c r="F8" s="2">
        <v>11</v>
      </c>
      <c r="G8" s="2">
        <v>11</v>
      </c>
      <c r="H8" s="2">
        <v>11</v>
      </c>
      <c r="I8" s="2">
        <v>11</v>
      </c>
      <c r="J8" s="2">
        <v>11</v>
      </c>
      <c r="K8" s="2">
        <v>11</v>
      </c>
      <c r="L8" s="2">
        <v>11</v>
      </c>
      <c r="M8" s="2">
        <v>11</v>
      </c>
    </row>
    <row r="9" spans="1:13" ht="18.75" customHeight="1">
      <c r="A9" s="8" t="s">
        <v>17</v>
      </c>
      <c r="B9" s="2">
        <f>B5*B8</f>
        <v>50600</v>
      </c>
      <c r="C9" s="2">
        <f t="shared" ref="C9:M9" si="1">C5*C8</f>
        <v>52800</v>
      </c>
      <c r="D9" s="2">
        <f t="shared" si="1"/>
        <v>55000</v>
      </c>
      <c r="E9" s="2">
        <f t="shared" si="1"/>
        <v>57200</v>
      </c>
      <c r="F9" s="2">
        <f t="shared" si="1"/>
        <v>59400</v>
      </c>
      <c r="G9" s="2">
        <f t="shared" si="1"/>
        <v>61600</v>
      </c>
      <c r="H9" s="2">
        <f t="shared" si="1"/>
        <v>63800</v>
      </c>
      <c r="I9" s="2">
        <f t="shared" si="1"/>
        <v>66000</v>
      </c>
      <c r="J9" s="2">
        <f t="shared" si="1"/>
        <v>68200</v>
      </c>
      <c r="K9" s="2">
        <f t="shared" si="1"/>
        <v>70400</v>
      </c>
      <c r="L9" s="2">
        <f t="shared" si="1"/>
        <v>72600</v>
      </c>
      <c r="M9" s="2">
        <f t="shared" si="1"/>
        <v>74800</v>
      </c>
    </row>
    <row r="10" spans="1:13" ht="18.75" customHeight="1">
      <c r="A10" s="8" t="s">
        <v>18</v>
      </c>
      <c r="B10" s="2">
        <v>50000</v>
      </c>
      <c r="C10" s="2">
        <v>50000</v>
      </c>
      <c r="D10" s="2">
        <v>50000</v>
      </c>
      <c r="E10" s="2">
        <v>50000</v>
      </c>
      <c r="F10" s="2">
        <v>50000</v>
      </c>
      <c r="G10" s="2">
        <v>50000</v>
      </c>
      <c r="H10" s="2">
        <v>50000</v>
      </c>
      <c r="I10" s="2">
        <v>50000</v>
      </c>
      <c r="J10" s="2">
        <v>50000</v>
      </c>
      <c r="K10" s="2">
        <v>50000</v>
      </c>
      <c r="L10" s="2">
        <v>50000</v>
      </c>
      <c r="M10" s="2">
        <v>50000</v>
      </c>
    </row>
    <row r="11" spans="1:13" ht="18.75" customHeight="1">
      <c r="A11" s="8" t="s">
        <v>19</v>
      </c>
      <c r="B11" s="2">
        <f>B9+B10</f>
        <v>100600</v>
      </c>
      <c r="C11" s="2">
        <f t="shared" ref="C11:M11" si="2">C9+C10</f>
        <v>102800</v>
      </c>
      <c r="D11" s="2">
        <f t="shared" si="2"/>
        <v>105000</v>
      </c>
      <c r="E11" s="2">
        <f t="shared" si="2"/>
        <v>107200</v>
      </c>
      <c r="F11" s="2">
        <f t="shared" si="2"/>
        <v>109400</v>
      </c>
      <c r="G11" s="2">
        <f t="shared" si="2"/>
        <v>111600</v>
      </c>
      <c r="H11" s="2">
        <f t="shared" si="2"/>
        <v>113800</v>
      </c>
      <c r="I11" s="2">
        <f t="shared" si="2"/>
        <v>116000</v>
      </c>
      <c r="J11" s="2">
        <f t="shared" si="2"/>
        <v>118200</v>
      </c>
      <c r="K11" s="2">
        <f t="shared" si="2"/>
        <v>120400</v>
      </c>
      <c r="L11" s="2">
        <f t="shared" si="2"/>
        <v>122600</v>
      </c>
      <c r="M11" s="2">
        <f t="shared" si="2"/>
        <v>124800</v>
      </c>
    </row>
    <row r="12" spans="1:13" ht="18.75" customHeight="1">
      <c r="A12" s="8" t="s">
        <v>20</v>
      </c>
      <c r="B12" s="2">
        <f>B7-B11</f>
        <v>14400</v>
      </c>
      <c r="C12" s="2">
        <f t="shared" ref="C12:M12" si="3">C7-C11</f>
        <v>17200</v>
      </c>
      <c r="D12" s="2">
        <f t="shared" si="3"/>
        <v>20000</v>
      </c>
      <c r="E12" s="2">
        <f t="shared" si="3"/>
        <v>22800</v>
      </c>
      <c r="F12" s="2">
        <f t="shared" si="3"/>
        <v>25600</v>
      </c>
      <c r="G12" s="2">
        <f t="shared" si="3"/>
        <v>28400</v>
      </c>
      <c r="H12" s="2">
        <f t="shared" si="3"/>
        <v>31200</v>
      </c>
      <c r="I12" s="2">
        <f t="shared" si="3"/>
        <v>34000</v>
      </c>
      <c r="J12" s="2">
        <f t="shared" si="3"/>
        <v>36800</v>
      </c>
      <c r="K12" s="2">
        <f t="shared" si="3"/>
        <v>39600</v>
      </c>
      <c r="L12" s="2">
        <f t="shared" si="3"/>
        <v>42400</v>
      </c>
      <c r="M12" s="2">
        <f t="shared" si="3"/>
        <v>45200</v>
      </c>
    </row>
    <row r="13" spans="1:13" ht="18.75" customHeight="1">
      <c r="A13" s="8" t="s">
        <v>21</v>
      </c>
      <c r="B13" s="3">
        <v>0.25</v>
      </c>
      <c r="C13" s="3">
        <v>0.25</v>
      </c>
      <c r="D13" s="3">
        <v>0.25</v>
      </c>
      <c r="E13" s="3">
        <v>0.25</v>
      </c>
      <c r="F13" s="3">
        <v>0.25</v>
      </c>
      <c r="G13" s="3">
        <v>0.25</v>
      </c>
      <c r="H13" s="3">
        <v>0.25</v>
      </c>
      <c r="I13" s="3">
        <v>0.25</v>
      </c>
      <c r="J13" s="3">
        <v>0.25</v>
      </c>
      <c r="K13" s="3">
        <v>0.25</v>
      </c>
      <c r="L13" s="3">
        <v>0.25</v>
      </c>
      <c r="M13" s="3">
        <v>0.25</v>
      </c>
    </row>
    <row r="14" spans="1:13" ht="18.75" customHeight="1" thickBot="1">
      <c r="A14" s="8" t="s">
        <v>22</v>
      </c>
      <c r="B14" s="2">
        <f>B12*B13</f>
        <v>3600</v>
      </c>
      <c r="C14" s="2">
        <f t="shared" ref="C14:M14" si="4">C12*C13</f>
        <v>4300</v>
      </c>
      <c r="D14" s="2">
        <f t="shared" si="4"/>
        <v>5000</v>
      </c>
      <c r="E14" s="2">
        <f t="shared" si="4"/>
        <v>5700</v>
      </c>
      <c r="F14" s="2">
        <f t="shared" si="4"/>
        <v>6400</v>
      </c>
      <c r="G14" s="2">
        <f t="shared" si="4"/>
        <v>7100</v>
      </c>
      <c r="H14" s="2">
        <f t="shared" si="4"/>
        <v>7800</v>
      </c>
      <c r="I14" s="2">
        <f t="shared" si="4"/>
        <v>8500</v>
      </c>
      <c r="J14" s="2">
        <f t="shared" si="4"/>
        <v>9200</v>
      </c>
      <c r="K14" s="2">
        <f t="shared" si="4"/>
        <v>9900</v>
      </c>
      <c r="L14" s="2">
        <f t="shared" si="4"/>
        <v>10600</v>
      </c>
      <c r="M14" s="2">
        <f t="shared" si="4"/>
        <v>11300</v>
      </c>
    </row>
    <row r="15" spans="1:13" ht="18.75" customHeight="1">
      <c r="A15" s="8" t="s">
        <v>23</v>
      </c>
      <c r="B15" s="5">
        <f>B12-B14</f>
        <v>10800</v>
      </c>
      <c r="C15" s="5">
        <f t="shared" ref="C15:M15" si="5">C12-C14</f>
        <v>12900</v>
      </c>
      <c r="D15" s="5">
        <f t="shared" si="5"/>
        <v>15000</v>
      </c>
      <c r="E15" s="5">
        <f t="shared" si="5"/>
        <v>17100</v>
      </c>
      <c r="F15" s="5">
        <f t="shared" si="5"/>
        <v>19200</v>
      </c>
      <c r="G15" s="5">
        <f t="shared" si="5"/>
        <v>21300</v>
      </c>
      <c r="H15" s="5">
        <f t="shared" si="5"/>
        <v>23400</v>
      </c>
      <c r="I15" s="5">
        <f t="shared" si="5"/>
        <v>25500</v>
      </c>
      <c r="J15" s="5">
        <f t="shared" si="5"/>
        <v>27600</v>
      </c>
      <c r="K15" s="5">
        <f t="shared" si="5"/>
        <v>29700</v>
      </c>
      <c r="L15" s="5">
        <f t="shared" si="5"/>
        <v>31800</v>
      </c>
      <c r="M15" s="5">
        <f t="shared" si="5"/>
        <v>33900</v>
      </c>
    </row>
    <row r="16" spans="1:13" ht="18.75" customHeight="1">
      <c r="A16" s="8" t="s">
        <v>24</v>
      </c>
      <c r="B16" s="6">
        <f>B15/B7</f>
        <v>9.3913043478260863E-2</v>
      </c>
      <c r="C16" s="6">
        <f t="shared" ref="C16:M16" si="6">C15/C7</f>
        <v>0.1075</v>
      </c>
      <c r="D16" s="6">
        <f t="shared" si="6"/>
        <v>0.12</v>
      </c>
      <c r="E16" s="6">
        <f t="shared" si="6"/>
        <v>0.13153846153846155</v>
      </c>
      <c r="F16" s="6">
        <f t="shared" si="6"/>
        <v>0.14222222222222222</v>
      </c>
      <c r="G16" s="6">
        <f t="shared" si="6"/>
        <v>0.15214285714285714</v>
      </c>
      <c r="H16" s="6">
        <f t="shared" si="6"/>
        <v>0.16137931034482758</v>
      </c>
      <c r="I16" s="6">
        <f t="shared" si="6"/>
        <v>0.17</v>
      </c>
      <c r="J16" s="6">
        <f t="shared" si="6"/>
        <v>0.17806451612903226</v>
      </c>
      <c r="K16" s="6">
        <f t="shared" si="6"/>
        <v>0.18562500000000001</v>
      </c>
      <c r="L16" s="6">
        <f t="shared" si="6"/>
        <v>0.19272727272727272</v>
      </c>
      <c r="M16" s="6">
        <f t="shared" si="6"/>
        <v>0.19941176470588234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European Markets</dc:title>
  <dc:creator/>
  <cp:lastModifiedBy/>
  <dcterms:created xsi:type="dcterms:W3CDTF">2003-08-18T12:57:51Z</dcterms:created>
  <dcterms:modified xsi:type="dcterms:W3CDTF">2007-10-08T18:06:42Z</dcterms:modified>
</cp:coreProperties>
</file>