
<file path=[Content_Types].xml><?xml version="1.0" encoding="utf-8"?>
<Types xmlns="http://schemas.openxmlformats.org/package/2006/content-types">
  <Override PartName="/xl/revisions/revisionLog1.xml" ContentType="application/vnd.openxmlformats-officedocument.spreadsheetml.revisionLog+xml"/>
  <Override PartName="/xl/theme/theme1.xml" ContentType="application/vnd.openxmlformats-officedocument.theme+xml"/>
  <Override PartName="/xl/styles.xml" ContentType="application/vnd.openxmlformats-officedocument.spreadsheetml.styles+xml"/>
  <Override PartName="/xl/revisions/userNames.xml" ContentType="application/vnd.openxmlformats-officedocument.spreadsheetml.userNam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revisions/revisionHeaders.xml" ContentType="application/vnd.openxmlformats-officedocument.spreadsheetml.revisionHeader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revisions/revisionLog3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75" windowWidth="11340" windowHeight="6795"/>
  </bookViews>
  <sheets>
    <sheet name="Sheet1" sheetId="1" r:id="rId1"/>
    <sheet name="Sheet2" sheetId="2" r:id="rId2"/>
    <sheet name="Sheet3" sheetId="3" r:id="rId3"/>
  </sheets>
  <calcPr calcId="125725"/>
  <customWorkbookViews>
    <customWorkbookView name="  - Personal View" guid="{113A9F2E-C370-4499-A9FE-482EF12FD8E1}" mergeInterval="0" personalView="1" maximized="1" xWindow="1" yWindow="1" windowWidth="1081" windowHeight="580" activeSheetId="1"/>
    <customWorkbookView name="Jim Hill - Personal View" guid="{F75AFBC1-005A-11D6-95EF-8CD4C9350B37}" mergeInterval="0" personalView="1" maximized="1" windowWidth="796" windowHeight="463" activeSheetId="1"/>
    <customWorkbookView name="System Support - Personal View" guid="{39036C40-7F2B-480C-8257-9E8277B260DC}" mergeInterval="0" personalView="1" maximized="1" windowWidth="796" windowHeight="454" activeSheetId="1"/>
  </customWorkbookViews>
</workbook>
</file>

<file path=xl/calcChain.xml><?xml version="1.0" encoding="utf-8"?>
<calcChain xmlns="http://schemas.openxmlformats.org/spreadsheetml/2006/main">
  <c r="E4" i="1"/>
  <c r="B6"/>
  <c r="C6"/>
  <c r="D6"/>
  <c r="B8"/>
  <c r="C8"/>
  <c r="D8"/>
  <c r="E8"/>
  <c r="E9"/>
  <c r="E10"/>
  <c r="B11"/>
  <c r="C11"/>
  <c r="D11"/>
  <c r="B12"/>
  <c r="D12"/>
  <c r="B13"/>
  <c r="D13"/>
  <c r="E11" l="1"/>
  <c r="C12"/>
  <c r="E6"/>
  <c r="E12" l="1"/>
  <c r="C13"/>
</calcChain>
</file>

<file path=xl/sharedStrings.xml><?xml version="1.0" encoding="utf-8"?>
<sst xmlns="http://schemas.openxmlformats.org/spreadsheetml/2006/main" count="15" uniqueCount="15">
  <si>
    <t>SALES FORECAST</t>
  </si>
  <si>
    <t>Year 1</t>
  </si>
  <si>
    <t>Year 2</t>
  </si>
  <si>
    <t>Year 3</t>
  </si>
  <si>
    <t>Total</t>
  </si>
  <si>
    <t>Sales Vol</t>
  </si>
  <si>
    <t>Unit Price</t>
  </si>
  <si>
    <t>Income</t>
  </si>
  <si>
    <t>Unit Cost</t>
  </si>
  <si>
    <t>Sales Cost</t>
  </si>
  <si>
    <t>Advertising</t>
  </si>
  <si>
    <t>Fixed Cost</t>
  </si>
  <si>
    <t>Total Costs</t>
  </si>
  <si>
    <t>Profit</t>
  </si>
  <si>
    <t>Profit %</t>
  </si>
</sst>
</file>

<file path=xl/styles.xml><?xml version="1.0" encoding="utf-8"?>
<styleSheet xmlns="http://schemas.openxmlformats.org/spreadsheetml/2006/main">
  <numFmts count="1">
    <numFmt numFmtId="164" formatCode="&quot;$&quot;#,##0.00"/>
  </numFmts>
  <fonts count="3">
    <font>
      <sz val="10"/>
      <name val="Arial"/>
    </font>
    <font>
      <b/>
      <sz val="12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 applyAlignment="1"/>
    <xf numFmtId="0" fontId="0" fillId="0" borderId="0" xfId="0" applyFill="1"/>
    <xf numFmtId="0" fontId="2" fillId="0" borderId="0" xfId="0" applyFont="1" applyFill="1" applyAlignment="1">
      <alignment horizontal="center"/>
    </xf>
    <xf numFmtId="0" fontId="2" fillId="0" borderId="0" xfId="0" applyFont="1" applyFill="1"/>
    <xf numFmtId="3" fontId="0" fillId="0" borderId="0" xfId="0" applyNumberFormat="1" applyFill="1"/>
    <xf numFmtId="164" fontId="0" fillId="0" borderId="0" xfId="0" applyNumberFormat="1" applyFill="1"/>
    <xf numFmtId="10" fontId="0" fillId="0" borderId="0" xfId="0" applyNumberFormat="1" applyFill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revisionHeaders" Target="revisions/revisionHeaders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usernames" Target="revisions/userNames.xml"/></Relationships>
</file>

<file path=xl/revisions/_rels/revisionHeaders.xml.rels><?xml version="1.0" encoding="UTF-8" standalone="yes"?>
<Relationships xmlns="http://schemas.openxmlformats.org/package/2006/relationships"><Relationship Id="rId3" Type="http://schemas.openxmlformats.org/officeDocument/2006/relationships/revisionLog" Target="revisionLog3.xml"/><Relationship Id="rId4" Type="http://schemas.openxmlformats.org/officeDocument/2006/relationships/revisionLog" Target="revisionLog1.xml"/></Relationships>
</file>

<file path=xl/revisions/revisionHeaders.xml><?xml version="1.0" encoding="utf-8"?>
<headers xmlns="http://schemas.openxmlformats.org/spreadsheetml/2006/main" xmlns:r="http://schemas.openxmlformats.org/officeDocument/2006/relationships" guid="{F38F6BCC-E0CB-4A0E-BF54-FFC0613C4187}" diskRevisions="1" revisionId="3" version="2">
  <header guid="{749992E1-B7DF-452E-9460-C48A55543A3E}" dateTime="2008-08-27T14:28:30" maxSheetId="4" userName=" " r:id="rId3">
    <sheetIdMap count="3">
      <sheetId val="1"/>
      <sheetId val="2"/>
      <sheetId val="3"/>
    </sheetIdMap>
  </header>
  <header guid="{F38F6BCC-E0CB-4A0E-BF54-FFC0613C4187}" dateTime="2008-09-02T11:26:34" maxSheetId="4" userName=" " r:id="rId4" minRId="1" maxRId="3">
    <sheetIdMap count="3">
      <sheetId val="1"/>
      <sheetId val="2"/>
      <sheetId val="3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>
  <rcc rId="1" sId="1" numFmtId="4">
    <oc r="C4">
      <v>12500</v>
    </oc>
    <nc r="C4">
      <v>13500</v>
    </nc>
  </rcc>
  <rcc rId="2" sId="1" numFmtId="11">
    <oc r="C7">
      <v>22</v>
    </oc>
    <nc r="C7">
      <v>21.5</v>
    </nc>
  </rcc>
  <rcc rId="3" sId="1" numFmtId="11">
    <oc r="D9">
      <v>30000</v>
    </oc>
    <nc r="D9">
      <v>28000</v>
    </nc>
  </rcc>
</revisions>
</file>

<file path=xl/revisions/revisionLog3.xml><?xml version="1.0" encoding="utf-8"?>
<revisions xmlns="http://schemas.openxmlformats.org/spreadsheetml/2006/main" xmlns:r="http://schemas.openxmlformats.org/officeDocument/2006/relationships">
  <rcv guid="{113A9F2E-C370-4499-A9FE-482EF12FD8E1}" action="add"/>
</revisions>
</file>

<file path=xl/revisions/userNames.xml><?xml version="1.0" encoding="utf-8"?>
<users xmlns="http://schemas.openxmlformats.org/spreadsheetml/2006/main" xmlns:r="http://schemas.openxmlformats.org/officeDocument/2006/relationships" count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E13"/>
  <sheetViews>
    <sheetView tabSelected="1" workbookViewId="0">
      <selection activeCell="C22" sqref="C22"/>
    </sheetView>
  </sheetViews>
  <sheetFormatPr defaultRowHeight="12.75"/>
  <cols>
    <col min="1" max="5" width="12.7109375" customWidth="1"/>
  </cols>
  <sheetData>
    <row r="1" spans="1:5" ht="15.75">
      <c r="A1" s="1" t="s">
        <v>0</v>
      </c>
      <c r="B1" s="1"/>
      <c r="C1" s="1"/>
      <c r="D1" s="1"/>
      <c r="E1" s="1"/>
    </row>
    <row r="3" spans="1:5">
      <c r="A3" s="2"/>
      <c r="B3" s="3" t="s">
        <v>1</v>
      </c>
      <c r="C3" s="3" t="s">
        <v>2</v>
      </c>
      <c r="D3" s="3" t="s">
        <v>3</v>
      </c>
      <c r="E3" s="3" t="s">
        <v>4</v>
      </c>
    </row>
    <row r="4" spans="1:5">
      <c r="A4" s="4" t="s">
        <v>5</v>
      </c>
      <c r="B4" s="5">
        <v>10000</v>
      </c>
      <c r="C4" s="5">
        <v>13500</v>
      </c>
      <c r="D4" s="5">
        <v>15000</v>
      </c>
      <c r="E4" s="5">
        <f>SUM(B4:D4)</f>
        <v>38500</v>
      </c>
    </row>
    <row r="5" spans="1:5">
      <c r="A5" s="4" t="s">
        <v>6</v>
      </c>
      <c r="B5" s="6">
        <v>27.95</v>
      </c>
      <c r="C5" s="6">
        <v>28.95</v>
      </c>
      <c r="D5" s="6">
        <v>29.95</v>
      </c>
      <c r="E5" s="2"/>
    </row>
    <row r="6" spans="1:5">
      <c r="A6" s="4" t="s">
        <v>7</v>
      </c>
      <c r="B6" s="6">
        <f>B4*B5</f>
        <v>279500</v>
      </c>
      <c r="C6" s="6">
        <f>C4*C5</f>
        <v>390825</v>
      </c>
      <c r="D6" s="6">
        <f>D4*D5</f>
        <v>449250</v>
      </c>
      <c r="E6" s="6">
        <f>SUM(B6:D6)</f>
        <v>1119575</v>
      </c>
    </row>
    <row r="7" spans="1:5">
      <c r="A7" s="4" t="s">
        <v>8</v>
      </c>
      <c r="B7" s="6">
        <v>20</v>
      </c>
      <c r="C7" s="6">
        <v>21.5</v>
      </c>
      <c r="D7" s="6">
        <v>22</v>
      </c>
      <c r="E7" s="2"/>
    </row>
    <row r="8" spans="1:5">
      <c r="A8" s="4" t="s">
        <v>9</v>
      </c>
      <c r="B8" s="6">
        <f>B4*B7</f>
        <v>200000</v>
      </c>
      <c r="C8" s="6">
        <f>C4*C7</f>
        <v>290250</v>
      </c>
      <c r="D8" s="6">
        <f>D4*D7</f>
        <v>330000</v>
      </c>
      <c r="E8" s="6">
        <f>SUM(B8:D8)</f>
        <v>820250</v>
      </c>
    </row>
    <row r="9" spans="1:5">
      <c r="A9" s="4" t="s">
        <v>10</v>
      </c>
      <c r="B9" s="6">
        <v>20000</v>
      </c>
      <c r="C9" s="6">
        <v>25000</v>
      </c>
      <c r="D9" s="6">
        <v>28000</v>
      </c>
      <c r="E9" s="6">
        <f>SUM(B9:D9)</f>
        <v>73000</v>
      </c>
    </row>
    <row r="10" spans="1:5">
      <c r="A10" s="4" t="s">
        <v>11</v>
      </c>
      <c r="B10" s="6">
        <v>15000</v>
      </c>
      <c r="C10" s="6">
        <v>15000</v>
      </c>
      <c r="D10" s="6">
        <v>15000</v>
      </c>
      <c r="E10" s="6">
        <f>SUM(B10:D10)</f>
        <v>45000</v>
      </c>
    </row>
    <row r="11" spans="1:5">
      <c r="A11" s="4" t="s">
        <v>12</v>
      </c>
      <c r="B11" s="6">
        <f>B8+B9+B10</f>
        <v>235000</v>
      </c>
      <c r="C11" s="6">
        <f>C8+C9+C10</f>
        <v>330250</v>
      </c>
      <c r="D11" s="6">
        <f>D8+D9+D10</f>
        <v>373000</v>
      </c>
      <c r="E11" s="6">
        <f>SUM(B11:D11)</f>
        <v>938250</v>
      </c>
    </row>
    <row r="12" spans="1:5">
      <c r="A12" s="4" t="s">
        <v>13</v>
      </c>
      <c r="B12" s="6">
        <f>B6-B11</f>
        <v>44500</v>
      </c>
      <c r="C12" s="6">
        <f>C6-C11</f>
        <v>60575</v>
      </c>
      <c r="D12" s="6">
        <f>D6-D11</f>
        <v>76250</v>
      </c>
      <c r="E12" s="6">
        <f>SUM(B12:D12)</f>
        <v>181325</v>
      </c>
    </row>
    <row r="13" spans="1:5">
      <c r="A13" s="4" t="s">
        <v>14</v>
      </c>
      <c r="B13" s="7">
        <f>B12/B6</f>
        <v>0.15921288014311269</v>
      </c>
      <c r="C13" s="7">
        <f>C12/C6</f>
        <v>0.1549926437663916</v>
      </c>
      <c r="D13" s="7">
        <f>D12/D6</f>
        <v>0.16972732331663884</v>
      </c>
      <c r="E13" s="2"/>
    </row>
  </sheetData>
  <customSheetViews>
    <customSheetView guid="{113A9F2E-C370-4499-A9FE-482EF12FD8E1}">
      <selection activeCell="A2" sqref="A2"/>
      <pageMargins left="0.75" right="0.75" top="1" bottom="1" header="0.5" footer="0.5"/>
      <headerFooter alignWithMargins="0"/>
    </customSheetView>
    <customSheetView guid="{F75AFBC1-005A-11D6-95EF-8CD4C9350B37}" showRuler="0">
      <selection activeCell="A2" sqref="A2"/>
      <pageMargins left="0.75" right="0.75" top="1" bottom="1" header="0.5" footer="0.5"/>
      <headerFooter alignWithMargins="0"/>
    </customSheetView>
    <customSheetView guid="{39036C40-7F2B-480C-8257-9E8277B260DC}" showRuler="0">
      <selection activeCell="A2" sqref="A2"/>
      <pageMargins left="0.75" right="0.75" top="1" bottom="1" header="0.5" footer="0.5"/>
      <headerFooter alignWithMargins="0"/>
    </customSheetView>
  </customSheetViews>
  <phoneticPr fontId="0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customSheetViews>
    <customSheetView guid="{113A9F2E-C370-4499-A9FE-482EF12FD8E1}">
      <pageMargins left="0.75" right="0.75" top="1" bottom="1" header="0.5" footer="0.5"/>
      <headerFooter alignWithMargins="0"/>
    </customSheetView>
    <customSheetView guid="{F75AFBC1-005A-11D6-95EF-8CD4C9350B37}" showRuler="0">
      <pageMargins left="0.75" right="0.75" top="1" bottom="1" header="0.5" footer="0.5"/>
      <headerFooter alignWithMargins="0"/>
    </customSheetView>
    <customSheetView guid="{39036C40-7F2B-480C-8257-9E8277B260DC}" showRuler="0">
      <pageMargins left="0.75" right="0.75" top="1" bottom="1" header="0.5" footer="0.5"/>
      <headerFooter alignWithMargins="0"/>
    </customSheetView>
  </customSheetViews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customSheetViews>
    <customSheetView guid="{113A9F2E-C370-4499-A9FE-482EF12FD8E1}">
      <pageMargins left="0.75" right="0.75" top="1" bottom="1" header="0.5" footer="0.5"/>
      <headerFooter alignWithMargins="0"/>
    </customSheetView>
    <customSheetView guid="{F75AFBC1-005A-11D6-95EF-8CD4C9350B37}" showRuler="0">
      <pageMargins left="0.75" right="0.75" top="1" bottom="1" header="0.5" footer="0.5"/>
      <headerFooter alignWithMargins="0"/>
    </customSheetView>
    <customSheetView guid="{39036C40-7F2B-480C-8257-9E8277B260DC}" showRuler="0">
      <pageMargins left="0.75" right="0.75" top="1" bottom="1" header="0.5" footer="0.5"/>
      <headerFooter alignWithMargins="0"/>
    </customSheetView>
  </customSheetViews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Group Forecast #2</dc:title>
  <dc:creator>Jim Hill</dc:creator>
  <cp:lastModifiedBy> </cp:lastModifiedBy>
  <dcterms:created xsi:type="dcterms:W3CDTF">2001-12-07T20:00:12Z</dcterms:created>
  <dcterms:modified xsi:type="dcterms:W3CDTF">2008-09-02T18:26:34Z</dcterms:modified>
</cp:coreProperties>
</file>