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 defaultThemeVersion="124226"/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4" i="1"/>
  <c r="D8"/>
  <c r="D10" s="1"/>
  <c r="E8"/>
  <c r="E10" s="1"/>
  <c r="F8"/>
  <c r="F10" s="1"/>
  <c r="G8"/>
  <c r="G10" s="1"/>
  <c r="D6"/>
  <c r="D11" s="1"/>
  <c r="E6"/>
  <c r="E11" s="1"/>
  <c r="F6"/>
  <c r="F11" s="1"/>
  <c r="G6"/>
  <c r="G11" s="1"/>
  <c r="C6"/>
  <c r="C8"/>
  <c r="C10"/>
  <c r="C11"/>
  <c r="C13"/>
  <c r="C14"/>
  <c r="B6"/>
  <c r="H6" s="1"/>
  <c r="B8"/>
  <c r="B10"/>
  <c r="H10" s="1"/>
  <c r="B11"/>
  <c r="H11" s="1"/>
  <c r="B13"/>
  <c r="B14"/>
  <c r="G13" l="1"/>
  <c r="G14" s="1"/>
  <c r="F13"/>
  <c r="F14" s="1"/>
  <c r="E13"/>
  <c r="E14" s="1"/>
  <c r="D13"/>
  <c r="D14" s="1"/>
  <c r="H14" s="1"/>
  <c r="H13"/>
</calcChain>
</file>

<file path=xl/sharedStrings.xml><?xml version="1.0" encoding="utf-8"?>
<sst xmlns="http://schemas.openxmlformats.org/spreadsheetml/2006/main" count="19" uniqueCount="19">
  <si>
    <t>YEAR 1</t>
  </si>
  <si>
    <t>YEAR 2</t>
  </si>
  <si>
    <t>UNITS SOLD</t>
  </si>
  <si>
    <t>REVENUE</t>
  </si>
  <si>
    <t>UNIT COST</t>
  </si>
  <si>
    <t>SALES COST</t>
  </si>
  <si>
    <t>FIXED COST</t>
  </si>
  <si>
    <t>TOTAL COST</t>
  </si>
  <si>
    <t>GROSS PROFIT</t>
  </si>
  <si>
    <t>TAX RATE</t>
  </si>
  <si>
    <t>TAX DUE</t>
  </si>
  <si>
    <t>NET PROFIT</t>
  </si>
  <si>
    <t>Product Launch Forecast -- Video Game</t>
  </si>
  <si>
    <t>UNIT PRICE</t>
  </si>
  <si>
    <t>YEAR 3</t>
  </si>
  <si>
    <t>YEAR 4</t>
  </si>
  <si>
    <t>YEAR 5</t>
  </si>
  <si>
    <t>YEAR 6</t>
  </si>
  <si>
    <t>TOTAL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</si>
</sst>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4"/>
  <sheetViews>
    <sheetView tabSelected="1" workbookViewId="0">
      <selection activeCell="A2" sqref="A2"/>
    </sheetView>
  </sheetViews>
  <sheetFormatPr defaultRowHeight="12.75"/>
  <cols>
    <col min="1" max="1" width="15.7109375" customWidth="1"/>
    <col min="2" max="8" width="9.7109375" customWidth="1"/>
  </cols>
  <sheetData>
    <row r="1" spans="1:8">
      <c r="A1" t="s">
        <v>12</v>
      </c>
    </row>
    <row r="3" spans="1:8" ht="18" customHeight="1">
      <c r="B3" t="s">
        <v>0</v>
      </c>
      <c r="C3" t="s">
        <v>1</v>
      </c>
      <c r="D3" t="s">
        <v>14</v>
      </c>
      <c r="E3" t="s">
        <v>15</v>
      </c>
      <c r="F3" t="s">
        <v>16</v>
      </c>
      <c r="G3" t="s">
        <v>17</v>
      </c>
      <c r="H3" t="s">
        <v>18</v>
      </c>
    </row>
    <row r="4" spans="1:8">
      <c r="A4" t="s">
        <v>2</v>
      </c>
      <c r="B4">
        <v>7000</v>
      </c>
      <c r="C4">
        <v>6500</v>
      </c>
      <c r="D4">
        <v>6800</v>
      </c>
      <c r="E4">
        <v>7500</v>
      </c>
      <c r="F4">
        <v>7200</v>
      </c>
      <c r="G4">
        <v>8000</v>
      </c>
      <c r="H4">
        <f>SUM(B4:G4)</f>
        <v>43000</v>
      </c>
    </row>
    <row r="5" spans="1:8">
      <c r="A5" t="s">
        <v>13</v>
      </c>
      <c r="B5">
        <v>50</v>
      </c>
      <c r="C5">
        <v>50</v>
      </c>
      <c r="D5">
        <v>50</v>
      </c>
      <c r="E5">
        <v>50</v>
      </c>
      <c r="F5">
        <v>50</v>
      </c>
      <c r="G5">
        <v>50</v>
      </c>
    </row>
    <row r="6" spans="1:8">
      <c r="A6" t="s">
        <v>3</v>
      </c>
      <c r="B6">
        <f t="shared" ref="B6:G6" si="0">B4*B5</f>
        <v>350000</v>
      </c>
      <c r="C6">
        <f t="shared" si="0"/>
        <v>325000</v>
      </c>
      <c r="D6">
        <f t="shared" si="0"/>
        <v>340000</v>
      </c>
      <c r="E6">
        <f t="shared" si="0"/>
        <v>375000</v>
      </c>
      <c r="F6">
        <f t="shared" si="0"/>
        <v>360000</v>
      </c>
      <c r="G6">
        <f t="shared" si="0"/>
        <v>400000</v>
      </c>
      <c r="H6">
        <f>SUM(B6:G6)</f>
        <v>2150000</v>
      </c>
    </row>
    <row r="7" spans="1:8">
      <c r="A7" t="s">
        <v>4</v>
      </c>
      <c r="B7">
        <v>21</v>
      </c>
      <c r="C7">
        <v>23</v>
      </c>
      <c r="D7">
        <v>25</v>
      </c>
      <c r="E7">
        <v>27</v>
      </c>
      <c r="F7">
        <v>29</v>
      </c>
      <c r="G7">
        <v>31</v>
      </c>
    </row>
    <row r="8" spans="1:8">
      <c r="A8" t="s">
        <v>5</v>
      </c>
      <c r="B8">
        <f t="shared" ref="B8:G8" si="1">B4*B7</f>
        <v>147000</v>
      </c>
      <c r="C8">
        <f t="shared" si="1"/>
        <v>149500</v>
      </c>
      <c r="D8">
        <f t="shared" si="1"/>
        <v>170000</v>
      </c>
      <c r="E8">
        <f t="shared" si="1"/>
        <v>202500</v>
      </c>
      <c r="F8">
        <f t="shared" si="1"/>
        <v>208800</v>
      </c>
      <c r="G8">
        <f t="shared" si="1"/>
        <v>248000</v>
      </c>
    </row>
    <row r="9" spans="1:8">
      <c r="A9" t="s">
        <v>6</v>
      </c>
      <c r="B9">
        <v>100000</v>
      </c>
      <c r="C9">
        <v>100000</v>
      </c>
      <c r="D9">
        <v>100000</v>
      </c>
      <c r="E9">
        <v>100000</v>
      </c>
      <c r="F9">
        <v>100000</v>
      </c>
      <c r="G9">
        <v>100000</v>
      </c>
    </row>
    <row r="10" spans="1:8">
      <c r="A10" t="s">
        <v>7</v>
      </c>
      <c r="B10">
        <f t="shared" ref="B10:G10" si="2">B8+B9</f>
        <v>247000</v>
      </c>
      <c r="C10">
        <f t="shared" si="2"/>
        <v>249500</v>
      </c>
      <c r="D10">
        <f t="shared" si="2"/>
        <v>270000</v>
      </c>
      <c r="E10">
        <f t="shared" si="2"/>
        <v>302500</v>
      </c>
      <c r="F10">
        <f t="shared" si="2"/>
        <v>308800</v>
      </c>
      <c r="G10">
        <f t="shared" si="2"/>
        <v>348000</v>
      </c>
      <c r="H10">
        <f>SUM(B10:G10)</f>
        <v>1725800</v>
      </c>
    </row>
    <row r="11" spans="1:8">
      <c r="A11" t="s">
        <v>8</v>
      </c>
      <c r="B11">
        <f t="shared" ref="B11:G11" si="3">B6-B10</f>
        <v>103000</v>
      </c>
      <c r="C11">
        <f t="shared" si="3"/>
        <v>75500</v>
      </c>
      <c r="D11">
        <f t="shared" si="3"/>
        <v>70000</v>
      </c>
      <c r="E11">
        <f t="shared" si="3"/>
        <v>72500</v>
      </c>
      <c r="F11">
        <f t="shared" si="3"/>
        <v>51200</v>
      </c>
      <c r="G11">
        <f t="shared" si="3"/>
        <v>52000</v>
      </c>
      <c r="H11">
        <f>SUM(B11:G11)</f>
        <v>424200</v>
      </c>
    </row>
    <row r="12" spans="1:8">
      <c r="A12" t="s">
        <v>9</v>
      </c>
      <c r="B12">
        <v>0.3</v>
      </c>
      <c r="C12">
        <v>0.3</v>
      </c>
      <c r="D12">
        <v>0.3</v>
      </c>
      <c r="E12">
        <v>0.3</v>
      </c>
      <c r="F12">
        <v>0.3</v>
      </c>
      <c r="G12">
        <v>0.3</v>
      </c>
    </row>
    <row r="13" spans="1:8">
      <c r="A13" t="s">
        <v>10</v>
      </c>
      <c r="B13">
        <f t="shared" ref="B13:G13" si="4">B11*B12</f>
        <v>30900</v>
      </c>
      <c r="C13">
        <f t="shared" si="4"/>
        <v>22650</v>
      </c>
      <c r="D13">
        <f t="shared" si="4"/>
        <v>21000</v>
      </c>
      <c r="E13">
        <f t="shared" si="4"/>
        <v>21750</v>
      </c>
      <c r="F13">
        <f t="shared" si="4"/>
        <v>15360</v>
      </c>
      <c r="G13">
        <f t="shared" si="4"/>
        <v>15600</v>
      </c>
      <c r="H13">
        <f>SUM(B13:G13)</f>
        <v>127260</v>
      </c>
    </row>
    <row r="14" spans="1:8" ht="12.75" customHeight="1">
      <c r="A14" t="s">
        <v>11</v>
      </c>
      <c r="B14">
        <f t="shared" ref="B14:G14" si="5">B11-B13</f>
        <v>72100</v>
      </c>
      <c r="C14">
        <f t="shared" si="5"/>
        <v>52850</v>
      </c>
      <c r="D14">
        <f t="shared" si="5"/>
        <v>49000</v>
      </c>
      <c r="E14">
        <f t="shared" si="5"/>
        <v>50750</v>
      </c>
      <c r="F14">
        <f t="shared" si="5"/>
        <v>35840</v>
      </c>
      <c r="G14">
        <f t="shared" si="5"/>
        <v>36400</v>
      </c>
      <c r="H14">
        <f>SUM(B14:G14)</f>
        <v>296940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Product Launch</dc:title>
  <dc:creator/>
  <cp:lastModifiedBy/>
  <dcterms:created xsi:type="dcterms:W3CDTF">2003-08-14T13:30:18Z</dcterms:created>
  <dcterms:modified xsi:type="dcterms:W3CDTF">2007-10-08T18:05:46Z</dcterms:modified>
</cp:coreProperties>
</file>