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C6"/>
  <c r="D6"/>
  <c r="B8"/>
  <c r="C8"/>
  <c r="D8"/>
  <c r="E8"/>
  <c r="E9"/>
  <c r="E10"/>
  <c r="B11"/>
  <c r="C11"/>
  <c r="D11"/>
  <c r="B12"/>
  <c r="D12"/>
  <c r="B13"/>
  <c r="D13"/>
  <c r="E11" l="1"/>
  <c r="C12"/>
  <c r="E6"/>
  <c r="E12" l="1"/>
  <c r="C13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<sst xmlns="http://schemas.openxmlformats.org/spreadsheetml/2006/main" count="15" uniqueCount="15">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</sst>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38F6BCC-E0CB-4A0E-BF54-FFC0613C4187}" diskRevisions="1" revisionId="3" version="2">
  <header guid="{F38F6BCC-E0CB-4A0E-BF54-FFC0613C4187}" dateTime="2008-09-02T11:26:34" maxSheetId="4" userName=" " r:id="rId4" minRId="1" maxRId="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C4">
      <v>12500</v>
    </oc>
    <nc r="C4">
      <v>13500</v>
    </nc>
  </rcc>
  <rcc rId="2" sId="1" numFmtId="11">
    <oc r="C7">
      <v>22</v>
    </oc>
    <nc r="C7">
      <v>21.5</v>
    </nc>
  </rcc>
  <rcc rId="3" sId="1" numFmtId="11">
    <oc r="D9">
      <v>30000</v>
    </oc>
    <nc r="D9">
      <v>28000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22" sqref="C2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10000</v>
      </c>
      <c r="C4" s="5">
        <v>13500</v>
      </c>
      <c r="D4" s="5">
        <v>15000</v>
      </c>
      <c r="E4" s="5">
        <f>SUM(B4:D4)</f>
        <v>38500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279500</v>
      </c>
      <c r="C6" s="6">
        <f>C4*C5</f>
        <v>390825</v>
      </c>
      <c r="D6" s="6">
        <f>D4*D5</f>
        <v>449250</v>
      </c>
      <c r="E6" s="6">
        <f>SUM(B6:D6)</f>
        <v>1119575</v>
      </c>
    </row>
    <row r="7" spans="1:5">
      <c r="A7" s="4" t="s">
        <v>8</v>
      </c>
      <c r="B7" s="6">
        <v>20</v>
      </c>
      <c r="C7" s="6">
        <v>21.5</v>
      </c>
      <c r="D7" s="6">
        <v>22</v>
      </c>
      <c r="E7" s="2"/>
    </row>
    <row r="8" spans="1:5">
      <c r="A8" s="4" t="s">
        <v>9</v>
      </c>
      <c r="B8" s="6">
        <f>B4*B7</f>
        <v>200000</v>
      </c>
      <c r="C8" s="6">
        <f>C4*C7</f>
        <v>290250</v>
      </c>
      <c r="D8" s="6">
        <f>D4*D7</f>
        <v>330000</v>
      </c>
      <c r="E8" s="6">
        <f>SUM(B8:D8)</f>
        <v>820250</v>
      </c>
    </row>
    <row r="9" spans="1:5">
      <c r="A9" s="4" t="s">
        <v>10</v>
      </c>
      <c r="B9" s="6">
        <v>20000</v>
      </c>
      <c r="C9" s="6">
        <v>25000</v>
      </c>
      <c r="D9" s="6">
        <v>28000</v>
      </c>
      <c r="E9" s="6">
        <f>SUM(B9:D9)</f>
        <v>73000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235000</v>
      </c>
      <c r="C11" s="6">
        <f>C8+C9+C10</f>
        <v>330250</v>
      </c>
      <c r="D11" s="6">
        <f>D8+D9+D10</f>
        <v>373000</v>
      </c>
      <c r="E11" s="6">
        <f>SUM(B11:D11)</f>
        <v>938250</v>
      </c>
    </row>
    <row r="12" spans="1:5">
      <c r="A12" s="4" t="s">
        <v>13</v>
      </c>
      <c r="B12" s="6">
        <f>B6-B11</f>
        <v>44500</v>
      </c>
      <c r="C12" s="6">
        <f>C6-C11</f>
        <v>60575</v>
      </c>
      <c r="D12" s="6">
        <f>D6-D11</f>
        <v>76250</v>
      </c>
      <c r="E12" s="6">
        <f>SUM(B12:D12)</f>
        <v>181325</v>
      </c>
    </row>
    <row r="13" spans="1:5">
      <c r="A13" s="4" t="s">
        <v>14</v>
      </c>
      <c r="B13" s="7">
        <f>B12/B6</f>
        <v>0.15921288014311269</v>
      </c>
      <c r="C13" s="7">
        <f>C12/C6</f>
        <v>0.1549926437663916</v>
      </c>
      <c r="D13" s="7">
        <f>D12/D6</f>
        <v>0.16972732331663884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2008-09-02T18:26:34Z</dcterms:modified>
</cp:coreProperties>
</file>